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  <Override PartName="/xl/charts/colors8.xml" ContentType="application/vnd.ms-office.chartcolorstyle+xml"/>
  <Override PartName="/xl/charts/style8.xml" ContentType="application/vnd.ms-office.chartstyle+xml"/>
  <Override PartName="/xl/charts/colors9.xml" ContentType="application/vnd.ms-office.chartcolorstyle+xml"/>
  <Override PartName="/xl/charts/style9.xml" ContentType="application/vnd.ms-office.chartstyle+xml"/>
  <Override PartName="/xl/charts/colors10.xml" ContentType="application/vnd.ms-office.chartcolorstyle+xml"/>
  <Override PartName="/xl/charts/style10.xml" ContentType="application/vnd.ms-office.chartstyle+xml"/>
  <Override PartName="/xl/charts/colors11.xml" ContentType="application/vnd.ms-office.chartcolorstyle+xml"/>
  <Override PartName="/xl/charts/style11.xml" ContentType="application/vnd.ms-office.chartstyle+xml"/>
  <Override PartName="/xl/charts/colors12.xml" ContentType="application/vnd.ms-office.chartcolorstyle+xml"/>
  <Override PartName="/xl/charts/style1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autoCompressPictures="0"/>
  <bookViews>
    <workbookView xWindow="0" yWindow="495" windowWidth="28800" windowHeight="15840" tabRatio="500"/>
  </bookViews>
  <sheets>
    <sheet name="DESCARGA DE RESPONSABILIDAD" sheetId="7" r:id="rId1"/>
    <sheet name="EJEMPLO Panel de desempeño KPI" sheetId="6" r:id="rId2"/>
    <sheet name=" EN BLANCO Panel de desempeño K" sheetId="1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8" i="1" l="1"/>
  <c r="D28" i="1"/>
  <c r="C28" i="1"/>
  <c r="B28" i="1"/>
  <c r="E29" i="6"/>
  <c r="B29" i="6"/>
  <c r="D29" i="6"/>
  <c r="C29" i="6"/>
  <c r="H17" i="6"/>
  <c r="C6" i="6"/>
  <c r="C5" i="1"/>
</calcChain>
</file>

<file path=xl/sharedStrings.xml><?xml version="1.0" encoding="utf-8"?>
<sst xmlns="http://schemas.openxmlformats.org/spreadsheetml/2006/main" count="101" uniqueCount="48">
  <si>
    <t>PLANTILLA DE PANEL DE DESEMPEÑO KPI</t>
  </si>
  <si>
    <t xml:space="preserve">**Ingrese datos del panel en las tablas que comienzan en la fila 16. 
Los diagramas del panel se completarán automáticamente. </t>
  </si>
  <si>
    <t>ESTADO GENERAL</t>
  </si>
  <si>
    <t>PROYECTOS/TAREAS</t>
  </si>
  <si>
    <t>INGRESOS MENSUALES</t>
  </si>
  <si>
    <t>CRONOGRAMA</t>
  </si>
  <si>
    <t>Adelante</t>
  </si>
  <si>
    <t>PROGRESO</t>
  </si>
  <si>
    <t>completo</t>
  </si>
  <si>
    <t xml:space="preserve">PRESUPUESTO </t>
  </si>
  <si>
    <t>Restante</t>
  </si>
  <si>
    <t>PRESUPUESTO</t>
  </si>
  <si>
    <t>RIESGOS</t>
  </si>
  <si>
    <t>INGRESOS TRIMESTRALES</t>
  </si>
  <si>
    <t>PROBLEMAS</t>
  </si>
  <si>
    <t>DATOS DEL PANEL</t>
  </si>
  <si>
    <t>NO SE HA INICIADO</t>
  </si>
  <si>
    <t>EN CURSO</t>
  </si>
  <si>
    <t>COMPLETO</t>
  </si>
  <si>
    <t>PROYECTADO</t>
  </si>
  <si>
    <t>REAL</t>
  </si>
  <si>
    <t>RESTO</t>
  </si>
  <si>
    <t>ALTO</t>
  </si>
  <si>
    <t>MEDIO</t>
  </si>
  <si>
    <t>BAJO</t>
  </si>
  <si>
    <t>PENDIENTE</t>
  </si>
  <si>
    <t>REVISIONES</t>
  </si>
  <si>
    <t>ACCIONES PENDIENTES</t>
  </si>
  <si>
    <t>INGRESOS MENSUALES TOTALES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</si>
  <si>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</si>
  <si>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</si>
  <si>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</si>
  <si>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</si>
  <si>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</si>
  <si>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</si>
  <si>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</si>
  <si>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</si>
  <si>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</si>
  <si>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</si>
  <si>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</si>
  <si>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</si>
  <si>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TRIMESTRALES TOTALES</t>
  </si>
  <si>
    <t>TRIMESTRE 1</t>
  </si>
  <si>
    <t>TRIMESTRE 2</t>
  </si>
  <si>
    <t>TRIMESTRE 3</t>
  </si>
  <si>
    <t>TRIMESTRE 4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</si>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</sst>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* #,##0.00_-;\-&quot;$&quot;* #,##0.00_-;_-&quot;$&quot;* &quot;-&quot;??_-;_-@_-"/>
    <numFmt numFmtId="165" formatCode="&quot;$&quot;#,##0"/>
    <numFmt numFmtId="166" formatCode="&quot;$&quot;#,##0.00"/>
  </numFmts>
  <fonts count="2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Verdana"/>
      <family val="2"/>
    </font>
    <font>
      <sz val="12"/>
      <color theme="1"/>
      <name val="Century Gothic"/>
      <family val="1"/>
    </font>
    <font>
      <sz val="12"/>
      <color indexed="8"/>
      <name val="Century Gothic"/>
      <family val="1"/>
    </font>
    <font>
      <sz val="10"/>
      <color theme="1"/>
      <name val="Century Gothic"/>
      <family val="1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20"/>
      <color theme="1"/>
      <name val="Century Gothic"/>
      <family val="1"/>
    </font>
    <font>
      <sz val="22"/>
      <color theme="1"/>
      <name val="Century Gothic"/>
      <family val="1"/>
    </font>
    <font>
      <b/>
      <sz val="22"/>
      <color theme="1" tint="0.34998626667073579"/>
      <name val="Century Gothic"/>
      <family val="1"/>
    </font>
    <font>
      <sz val="14"/>
      <color theme="1" tint="0.34998626667073579"/>
      <name val="Century Gothic"/>
      <family val="1"/>
    </font>
    <font>
      <sz val="10"/>
      <color theme="1" tint="0.34998626667073579"/>
      <name val="Century Gothic"/>
      <family val="1"/>
    </font>
    <font>
      <b/>
      <sz val="10"/>
      <color theme="1"/>
      <name val="Century Gothic"/>
      <family val="1"/>
    </font>
    <font>
      <sz val="18"/>
      <color theme="1"/>
      <name val="Century Gothic"/>
      <family val="1"/>
    </font>
    <font>
      <sz val="30"/>
      <color theme="1"/>
      <name val="Century Gothic"/>
      <family val="1"/>
    </font>
    <font>
      <sz val="13"/>
      <color theme="1"/>
      <name val="Century Gothic"/>
      <family val="1"/>
    </font>
    <font>
      <b/>
      <sz val="10"/>
      <color theme="1"/>
      <name val="Century Gothic"/>
      <family val="2"/>
    </font>
    <font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48"/>
      <color theme="0"/>
      <name val="Century Gothic"/>
      <family val="1"/>
    </font>
    <font>
      <b/>
      <sz val="18"/>
      <color theme="0"/>
      <name val="Century Gothic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0CDDD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5EBEE"/>
        <bgColor indexed="64"/>
      </patternFill>
    </fill>
    <fill>
      <patternFill patternType="solid">
        <fgColor rgb="FF60CD8E"/>
        <bgColor indexed="64"/>
      </patternFill>
    </fill>
    <fill>
      <patternFill patternType="solid">
        <fgColor rgb="FFADCECC"/>
        <bgColor indexed="64"/>
      </patternFill>
    </fill>
    <fill>
      <patternFill patternType="solid">
        <fgColor rgb="FFDBF0A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/>
      </patternFill>
    </fill>
  </fills>
  <borders count="20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0" tint="-0.34998626667073579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 style="thick">
        <color theme="7"/>
      </left>
      <right/>
      <top/>
      <bottom/>
      <diagonal/>
    </border>
    <border>
      <left style="thick">
        <color theme="7"/>
      </left>
      <right/>
      <top/>
      <bottom style="hair">
        <color theme="7" tint="0.39997558519241921"/>
      </bottom>
      <diagonal/>
    </border>
    <border>
      <left/>
      <right/>
      <top/>
      <bottom style="hair">
        <color theme="7" tint="0.39997558519241921"/>
      </bottom>
      <diagonal/>
    </border>
    <border>
      <left style="thick">
        <color theme="7"/>
      </left>
      <right/>
      <top style="hair">
        <color theme="7" tint="0.39997558519241921"/>
      </top>
      <bottom style="hair">
        <color theme="7" tint="0.39997558519241921"/>
      </bottom>
      <diagonal/>
    </border>
    <border>
      <left/>
      <right/>
      <top style="hair">
        <color theme="7" tint="0.39997558519241921"/>
      </top>
      <bottom style="hair">
        <color theme="7" tint="0.39997558519241921"/>
      </bottom>
      <diagonal/>
    </border>
    <border>
      <left style="thick">
        <color rgb="FF00A500"/>
      </left>
      <right/>
      <top/>
      <bottom/>
      <diagonal/>
    </border>
    <border>
      <left style="thick">
        <color rgb="FF60CDDD"/>
      </left>
      <right/>
      <top/>
      <bottom/>
      <diagonal/>
    </border>
    <border>
      <left style="thick">
        <color rgb="FFC5EBEE"/>
      </left>
      <right/>
      <top/>
      <bottom/>
      <diagonal/>
    </border>
    <border>
      <left/>
      <right/>
      <top style="mediumDashed">
        <color theme="0" tint="-0.249977111117893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 style="thick">
        <color theme="9" tint="0.79998168889431442"/>
      </left>
      <right/>
      <top/>
      <bottom/>
      <diagonal/>
    </border>
    <border>
      <left style="thick">
        <color theme="5" tint="0.79998168889431442"/>
      </left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 style="thick">
        <color theme="9" tint="0.79998168889431442"/>
      </right>
      <top/>
      <bottom/>
      <diagonal/>
    </border>
  </borders>
  <cellStyleXfs count="7">
    <xf numFmtId="0" fontId="0" fillId="0" borderId="0"/>
    <xf numFmtId="164" fontId="2" fillId="0" borderId="0" applyFont="0" applyFill="0" applyBorder="0" applyAlignment="0" applyProtection="0"/>
    <xf numFmtId="0" fontId="8" fillId="0" borderId="0"/>
    <xf numFmtId="9" fontId="2" fillId="0" borderId="0" applyFont="0" applyFill="0" applyBorder="0" applyAlignment="0" applyProtection="0"/>
    <xf numFmtId="0" fontId="19" fillId="18" borderId="0" applyNumberFormat="0" applyBorder="0" applyAlignment="0" applyProtection="0"/>
    <xf numFmtId="0" fontId="1" fillId="0" borderId="0"/>
    <xf numFmtId="0" fontId="25" fillId="0" borderId="0" applyNumberFormat="0" applyFill="0" applyBorder="0" applyAlignment="0" applyProtection="0"/>
  </cellStyleXfs>
  <cellXfs count="100">
    <xf numFmtId="0" fontId="0" fillId="0" borderId="0" xfId="0"/>
    <xf numFmtId="0" fontId="4" fillId="0" borderId="0" xfId="0" applyFont="1"/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11" fillId="5" borderId="0" xfId="0" applyFont="1" applyFill="1" applyAlignment="1">
      <alignment vertical="center"/>
    </xf>
    <xf numFmtId="0" fontId="6" fillId="5" borderId="0" xfId="0" applyFont="1" applyFill="1" applyAlignment="1">
      <alignment wrapText="1"/>
    </xf>
    <xf numFmtId="0" fontId="11" fillId="5" borderId="0" xfId="0" applyFont="1" applyFill="1" applyAlignment="1">
      <alignment vertical="center" wrapText="1"/>
    </xf>
    <xf numFmtId="0" fontId="6" fillId="0" borderId="0" xfId="0" applyFont="1" applyAlignment="1">
      <alignment wrapText="1"/>
    </xf>
    <xf numFmtId="0" fontId="12" fillId="0" borderId="4" xfId="0" applyFont="1" applyBorder="1" applyAlignment="1">
      <alignment vertical="center"/>
    </xf>
    <xf numFmtId="0" fontId="4" fillId="0" borderId="4" xfId="0" applyFont="1" applyBorder="1"/>
    <xf numFmtId="0" fontId="13" fillId="0" borderId="0" xfId="0" applyFont="1" applyAlignment="1">
      <alignment horizontal="center" vertical="center"/>
    </xf>
    <xf numFmtId="0" fontId="14" fillId="6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4" fillId="9" borderId="3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11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165" fontId="5" fillId="0" borderId="1" xfId="1" applyNumberFormat="1" applyFont="1" applyFill="1" applyBorder="1" applyAlignment="1">
      <alignment horizontal="center" vertical="center"/>
    </xf>
    <xf numFmtId="0" fontId="14" fillId="1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4" fillId="0" borderId="0" xfId="0" applyFont="1" applyAlignment="1">
      <alignment horizontal="left" vertical="center" indent="1"/>
    </xf>
    <xf numFmtId="0" fontId="15" fillId="0" borderId="5" xfId="0" applyFont="1" applyBorder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9" fontId="16" fillId="0" borderId="0" xfId="3" applyFont="1" applyAlignment="1">
      <alignment horizontal="center" vertical="center"/>
    </xf>
    <xf numFmtId="0" fontId="15" fillId="0" borderId="6" xfId="0" applyFont="1" applyBorder="1" applyAlignment="1">
      <alignment horizontal="left" vertical="center" indent="1"/>
    </xf>
    <xf numFmtId="9" fontId="16" fillId="0" borderId="7" xfId="3" applyFont="1" applyBorder="1" applyAlignment="1">
      <alignment horizontal="center" vertical="center"/>
    </xf>
    <xf numFmtId="0" fontId="15" fillId="0" borderId="7" xfId="0" applyFont="1" applyBorder="1" applyAlignment="1">
      <alignment horizontal="left" vertical="center" indent="1"/>
    </xf>
    <xf numFmtId="0" fontId="15" fillId="0" borderId="8" xfId="0" applyFont="1" applyBorder="1" applyAlignment="1">
      <alignment horizontal="left" vertical="center" indent="1"/>
    </xf>
    <xf numFmtId="9" fontId="16" fillId="0" borderId="9" xfId="3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9" fillId="0" borderId="5" xfId="0" applyFont="1" applyBorder="1" applyAlignment="1">
      <alignment horizontal="left" vertical="center" indent="1"/>
    </xf>
    <xf numFmtId="0" fontId="9" fillId="0" borderId="10" xfId="0" applyFont="1" applyBorder="1" applyAlignment="1">
      <alignment horizontal="left" vertical="center" indent="1"/>
    </xf>
    <xf numFmtId="0" fontId="4" fillId="0" borderId="10" xfId="0" applyFont="1" applyBorder="1"/>
    <xf numFmtId="0" fontId="9" fillId="0" borderId="11" xfId="0" applyFont="1" applyBorder="1" applyAlignment="1">
      <alignment horizontal="left" vertical="center" indent="1"/>
    </xf>
    <xf numFmtId="0" fontId="4" fillId="0" borderId="11" xfId="0" applyFont="1" applyBorder="1"/>
    <xf numFmtId="0" fontId="9" fillId="0" borderId="12" xfId="0" applyFont="1" applyBorder="1" applyAlignment="1">
      <alignment horizontal="left" vertical="center" indent="1"/>
    </xf>
    <xf numFmtId="0" fontId="4" fillId="0" borderId="12" xfId="0" applyFont="1" applyBorder="1"/>
    <xf numFmtId="0" fontId="4" fillId="0" borderId="13" xfId="0" applyFont="1" applyBorder="1" applyAlignment="1">
      <alignment vertical="top"/>
    </xf>
    <xf numFmtId="0" fontId="10" fillId="0" borderId="13" xfId="0" applyFont="1" applyBorder="1" applyAlignment="1">
      <alignment vertical="center"/>
    </xf>
    <xf numFmtId="0" fontId="18" fillId="13" borderId="14" xfId="0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center" vertical="center"/>
    </xf>
    <xf numFmtId="166" fontId="5" fillId="0" borderId="14" xfId="0" applyNumberFormat="1" applyFont="1" applyBorder="1" applyAlignment="1">
      <alignment horizontal="center" vertical="center"/>
    </xf>
    <xf numFmtId="166" fontId="4" fillId="0" borderId="14" xfId="0" applyNumberFormat="1" applyFont="1" applyBorder="1" applyAlignment="1">
      <alignment horizontal="center" vertical="center"/>
    </xf>
    <xf numFmtId="166" fontId="4" fillId="5" borderId="0" xfId="0" applyNumberFormat="1" applyFont="1" applyFill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166" fontId="4" fillId="0" borderId="15" xfId="0" applyNumberFormat="1" applyFont="1" applyBorder="1" applyAlignment="1">
      <alignment horizontal="center" vertical="center"/>
    </xf>
    <xf numFmtId="0" fontId="18" fillId="14" borderId="14" xfId="0" applyFont="1" applyFill="1" applyBorder="1" applyAlignment="1">
      <alignment horizontal="center" vertical="center"/>
    </xf>
    <xf numFmtId="0" fontId="18" fillId="14" borderId="14" xfId="0" applyFont="1" applyFill="1" applyBorder="1" applyAlignment="1">
      <alignment horizontal="center" vertical="center" wrapText="1"/>
    </xf>
    <xf numFmtId="0" fontId="18" fillId="15" borderId="14" xfId="0" applyFont="1" applyFill="1" applyBorder="1" applyAlignment="1">
      <alignment horizontal="center" vertical="center"/>
    </xf>
    <xf numFmtId="0" fontId="18" fillId="15" borderId="14" xfId="0" applyFont="1" applyFill="1" applyBorder="1" applyAlignment="1">
      <alignment horizontal="center" vertical="center" wrapText="1"/>
    </xf>
    <xf numFmtId="0" fontId="18" fillId="16" borderId="14" xfId="0" applyFont="1" applyFill="1" applyBorder="1" applyAlignment="1">
      <alignment horizontal="center" vertical="center"/>
    </xf>
    <xf numFmtId="166" fontId="5" fillId="17" borderId="14" xfId="0" applyNumberFormat="1" applyFont="1" applyFill="1" applyBorder="1" applyAlignment="1">
      <alignment horizontal="center" vertical="center"/>
    </xf>
    <xf numFmtId="166" fontId="4" fillId="17" borderId="14" xfId="0" applyNumberFormat="1" applyFont="1" applyFill="1" applyBorder="1" applyAlignment="1">
      <alignment horizontal="center" vertical="center"/>
    </xf>
    <xf numFmtId="0" fontId="4" fillId="0" borderId="16" xfId="0" applyFont="1" applyBorder="1"/>
    <xf numFmtId="0" fontId="9" fillId="0" borderId="16" xfId="0" applyFont="1" applyBorder="1" applyAlignment="1">
      <alignment horizontal="left" vertical="center" indent="1"/>
    </xf>
    <xf numFmtId="0" fontId="4" fillId="0" borderId="17" xfId="0" applyFont="1" applyBorder="1"/>
    <xf numFmtId="0" fontId="9" fillId="0" borderId="17" xfId="0" applyFont="1" applyBorder="1" applyAlignment="1">
      <alignment horizontal="left" vertical="center" indent="1"/>
    </xf>
    <xf numFmtId="0" fontId="20" fillId="2" borderId="5" xfId="4" applyFont="1" applyFill="1" applyBorder="1" applyAlignment="1">
      <alignment horizontal="left" vertical="center" indent="1"/>
    </xf>
    <xf numFmtId="0" fontId="22" fillId="2" borderId="0" xfId="4" applyFont="1" applyFill="1" applyAlignment="1">
      <alignment vertical="top"/>
    </xf>
    <xf numFmtId="0" fontId="22" fillId="2" borderId="10" xfId="4" applyFont="1" applyFill="1" applyBorder="1" applyAlignment="1">
      <alignment vertical="center"/>
    </xf>
    <xf numFmtId="0" fontId="22" fillId="2" borderId="0" xfId="4" applyFont="1" applyFill="1" applyBorder="1" applyAlignment="1">
      <alignment vertical="center"/>
    </xf>
    <xf numFmtId="0" fontId="22" fillId="2" borderId="19" xfId="4" applyFont="1" applyFill="1" applyBorder="1" applyAlignment="1">
      <alignment vertical="center"/>
    </xf>
    <xf numFmtId="0" fontId="22" fillId="2" borderId="16" xfId="4" applyFont="1" applyFill="1" applyBorder="1" applyAlignment="1">
      <alignment horizontal="left" vertical="center" indent="1"/>
    </xf>
    <xf numFmtId="0" fontId="6" fillId="2" borderId="0" xfId="0" applyFont="1" applyFill="1" applyAlignment="1">
      <alignment wrapText="1"/>
    </xf>
    <xf numFmtId="0" fontId="4" fillId="2" borderId="0" xfId="0" applyFont="1" applyFill="1"/>
    <xf numFmtId="0" fontId="4" fillId="2" borderId="10" xfId="0" applyFont="1" applyFill="1" applyBorder="1"/>
    <xf numFmtId="0" fontId="4" fillId="2" borderId="16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7" xfId="0" applyFont="1" applyFill="1" applyBorder="1"/>
    <xf numFmtId="0" fontId="9" fillId="2" borderId="0" xfId="0" applyFont="1" applyFill="1" applyAlignment="1">
      <alignment vertical="center"/>
    </xf>
    <xf numFmtId="0" fontId="15" fillId="2" borderId="6" xfId="0" applyFont="1" applyFill="1" applyBorder="1" applyAlignment="1">
      <alignment horizontal="left" vertical="center"/>
    </xf>
    <xf numFmtId="9" fontId="16" fillId="2" borderId="7" xfId="3" applyFont="1" applyFill="1" applyBorder="1" applyAlignment="1">
      <alignment horizontal="left" vertical="center"/>
    </xf>
    <xf numFmtId="0" fontId="15" fillId="2" borderId="7" xfId="0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9" fontId="16" fillId="2" borderId="9" xfId="3" applyFont="1" applyFill="1" applyBorder="1" applyAlignment="1">
      <alignment horizontal="left" vertical="center"/>
    </xf>
    <xf numFmtId="0" fontId="15" fillId="2" borderId="9" xfId="0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9" fontId="16" fillId="2" borderId="0" xfId="3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2" fillId="0" borderId="18" xfId="0" applyFont="1" applyBorder="1" applyAlignment="1">
      <alignment vertical="center"/>
    </xf>
    <xf numFmtId="0" fontId="21" fillId="2" borderId="0" xfId="4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left" vertical="center" indent="2"/>
    </xf>
    <xf numFmtId="0" fontId="24" fillId="2" borderId="0" xfId="0" applyFont="1" applyFill="1" applyBorder="1" applyAlignment="1">
      <alignment horizontal="left" vertical="center" indent="2"/>
    </xf>
    <xf numFmtId="0" fontId="23" fillId="2" borderId="0" xfId="0" applyFont="1" applyFill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1" fillId="0" borderId="0" xfId="5"/>
    <xf numFmtId="0" fontId="26" fillId="0" borderId="0" xfId="6" applyFont="1"/>
    <xf numFmtId="0" fontId="7" fillId="0" borderId="2" xfId="5" applyFont="1" applyBorder="1" applyAlignment="1">
      <alignment horizontal="left" vertical="center" wrapText="1" indent="2"/>
    </xf>
  </cellXfs>
  <cellStyles count="7">
    <cellStyle name="Accent2" xfId="4" builtinId="33"/>
    <cellStyle name="Currency" xfId="1" builtinId="4"/>
    <cellStyle name="Hipervínculo 2" xfId="6"/>
    <cellStyle name="Normal" xfId="0" builtinId="0"/>
    <cellStyle name="Normal 2" xfId="2"/>
    <cellStyle name="Normal 2 2 2" xfId="5"/>
    <cellStyle name="Percent" xfId="3" builtinId="5"/>
  </cellStyles>
  <dxfs count="0"/>
  <tableStyles count="0" defaultTableStyle="TableStyleMedium9" defaultPivotStyle="PivotStyleMedium4"/>
  <colors>
    <mruColors>
      <color rgb="FF60CD8E"/>
      <color rgb="FF00A500"/>
      <color rgb="FFC5EBEE"/>
      <color rgb="FF60CDDD"/>
      <color rgb="FFDBF0AF"/>
      <color rgb="FFE4EFB4"/>
      <color rgb="FFADCECC"/>
      <color rgb="FF9A98B5"/>
      <color rgb="FFEACFA7"/>
      <color rgb="FFDD92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3"/>
    </mc:Choice>
    <mc:Fallback>
      <c:style val="23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418962070174439"/>
          <c:y val="7.3519553072625685E-2"/>
          <c:w val="0.74520973686953396"/>
          <c:h val="0.7977284124400652"/>
        </c:manualLayout>
      </c:layout>
      <c:barChart>
        <c:barDir val="bar"/>
        <c:grouping val="clustered"/>
        <c:varyColors val="0"/>
        <c:ser>
          <c:idx val="1"/>
          <c:order val="0"/>
          <c:invertIfNegative val="0"/>
          <c:dPt>
            <c:idx val="0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F4E9-4A3C-9F2D-744880B646D4}"/>
              </c:ext>
            </c:extLst>
          </c:dPt>
          <c:dPt>
            <c:idx val="1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F4E9-4A3C-9F2D-744880B646D4}"/>
              </c:ext>
            </c:extLst>
          </c:dPt>
          <c:dPt>
            <c:idx val="2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F4E9-4A3C-9F2D-744880B646D4}"/>
              </c:ext>
            </c:extLst>
          </c:dPt>
          <c:dLbls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'EJEMPLO Panel de desempeño KPI'!$B$20:$D$20</c:f>
              <c:strCache>
                <c:ptCount val="3"/>
                <c:pt idx="0">
                  <c:v>ALTO</c:v>
                </c:pt>
                <c:pt idx="1">
                  <c:v>MEDIO</c:v>
                </c:pt>
                <c:pt idx="2">
                  <c:v>BAJO</c:v>
                </c:pt>
              </c:strCache>
            </c:strRef>
          </c:cat>
          <c:val>
            <c:numRef>
              <c:f>'EJEMPLO Panel de desempeño KPI'!$B$21:$D$21</c:f>
              <c:numCache>
                <c:formatCode>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F4E9-4A3C-9F2D-744880B646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3939072"/>
        <c:axId val="163940992"/>
      </c:barChart>
      <c:catAx>
        <c:axId val="1639390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63940992"/>
        <c:crosses val="autoZero"/>
        <c:auto val="1"/>
        <c:lblAlgn val="ctr"/>
        <c:lblOffset val="100"/>
        <c:noMultiLvlLbl val="0"/>
      </c:catAx>
      <c:valAx>
        <c:axId val="163940992"/>
        <c:scaling>
          <c:orientation val="minMax"/>
          <c:min val="0"/>
        </c:scaling>
        <c:delete val="0"/>
        <c:axPos val="b"/>
        <c:majorGridlines/>
        <c:numFmt formatCode="0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63939072"/>
        <c:crosses val="autoZero"/>
        <c:crossBetween val="between"/>
        <c:majorUnit val="5"/>
        <c:minorUnit val="1"/>
      </c:valAx>
      <c:spPr>
        <a:solidFill>
          <a:srgbClr val="60CD8E"/>
        </a:solidFill>
      </c:spPr>
    </c:plotArea>
    <c:plotVisOnly val="1"/>
    <c:dispBlanksAs val="gap"/>
    <c:showDLblsOverMax val="0"/>
  </c:chart>
  <c:spPr>
    <a:solidFill>
      <a:srgbClr val="60CD8E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2502503994496312"/>
          <c:y val="7.3519553072625685E-2"/>
          <c:w val="0.64866201973191362"/>
          <c:h val="0.7977284124400652"/>
        </c:manualLayout>
      </c:layout>
      <c:barChart>
        <c:barDir val="bar"/>
        <c:grouping val="clustered"/>
        <c:varyColors val="0"/>
        <c:ser>
          <c:idx val="1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814-4E74-AB23-B9B2AC88B661}"/>
              </c:ext>
            </c:extLst>
          </c:dPt>
          <c:dPt>
            <c:idx val="1"/>
            <c:invertIfNegative val="0"/>
            <c:bubble3D val="0"/>
            <c:spPr>
              <a:solidFill>
                <a:srgbClr val="7030A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814-4E74-AB23-B9B2AC88B661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814-4E74-AB23-B9B2AC88B661}"/>
              </c:ext>
            </c:extLst>
          </c:dPt>
          <c:dLbls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'EJEMPLO Panel de desempeño KPI'!$F$20:$H$20</c:f>
              <c:strCache>
                <c:ptCount val="3"/>
                <c:pt idx="0">
                  <c:v>PENDIENTE</c:v>
                </c:pt>
                <c:pt idx="1">
                  <c:v>REVISIONES</c:v>
                </c:pt>
                <c:pt idx="2">
                  <c:v>ACCIONES PENDIENTES</c:v>
                </c:pt>
              </c:strCache>
            </c:strRef>
          </c:cat>
          <c:val>
            <c:numRef>
              <c:f>'EJEMPLO Panel de desempeño KPI'!$F$21:$H$21</c:f>
              <c:numCache>
                <c:formatCode>0</c:formatCode>
                <c:ptCount val="3"/>
                <c:pt idx="0">
                  <c:v>3</c:v>
                </c:pt>
                <c:pt idx="1">
                  <c:v>1</c:v>
                </c:pt>
                <c:pt idx="2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B814-4E74-AB23-B9B2AC88B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8581376"/>
        <c:axId val="168608512"/>
      </c:barChart>
      <c:catAx>
        <c:axId val="168581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68608512"/>
        <c:crosses val="autoZero"/>
        <c:auto val="1"/>
        <c:lblAlgn val="ctr"/>
        <c:lblOffset val="100"/>
        <c:noMultiLvlLbl val="0"/>
      </c:catAx>
      <c:valAx>
        <c:axId val="168608512"/>
        <c:scaling>
          <c:orientation val="minMax"/>
          <c:min val="0"/>
        </c:scaling>
        <c:delete val="0"/>
        <c:axPos val="b"/>
        <c:majorGridlines/>
        <c:numFmt formatCode="0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68581376"/>
        <c:crosses val="autoZero"/>
        <c:crossBetween val="between"/>
        <c:majorUnit val="5"/>
        <c:minorUnit val="1"/>
      </c:valAx>
      <c:spPr>
        <a:solidFill>
          <a:srgbClr val="60CD8E"/>
        </a:solidFill>
      </c:spPr>
    </c:plotArea>
    <c:plotVisOnly val="1"/>
    <c:dispBlanksAs val="gap"/>
    <c:showDLblsOverMax val="0"/>
  </c:chart>
  <c:spPr>
    <a:solidFill>
      <a:srgbClr val="60CD8E"/>
    </a:solidFill>
  </c:spPr>
  <c:txPr>
    <a:bodyPr/>
    <a:lstStyle/>
    <a:p>
      <a:pPr>
        <a:defRPr sz="105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60CDDD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C62-46CA-9674-7969FB9B14DE}"/>
              </c:ext>
            </c:extLst>
          </c:dPt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C62-46CA-9674-7969FB9B14DE}"/>
              </c:ext>
            </c:extLst>
          </c:dPt>
          <c:dPt>
            <c:idx val="2"/>
            <c:invertIfNegative val="0"/>
            <c:bubble3D val="0"/>
            <c:spPr>
              <a:solidFill>
                <a:srgbClr val="ADCECC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C62-46CA-9674-7969FB9B14D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'EJEMPLO Panel de desempeño KPI'!$F$16:$H$16</c:f>
              <c:strCache>
                <c:ptCount val="3"/>
                <c:pt idx="0">
                  <c:v>PROYECTADO</c:v>
                </c:pt>
                <c:pt idx="1">
                  <c:v>REAL</c:v>
                </c:pt>
                <c:pt idx="2">
                  <c:v>RESTO</c:v>
                </c:pt>
              </c:strCache>
            </c:strRef>
          </c:cat>
          <c:val>
            <c:numRef>
              <c:f>'EJEMPLO Panel de desempeño KPI'!$F$17:$H$17</c:f>
              <c:numCache>
                <c:formatCode>"$"#,##0</c:formatCode>
                <c:ptCount val="3"/>
                <c:pt idx="0">
                  <c:v>250000</c:v>
                </c:pt>
                <c:pt idx="1">
                  <c:v>185000</c:v>
                </c:pt>
                <c:pt idx="2">
                  <c:v>65000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BC62-46CA-9674-7969FB9B1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3"/>
        <c:overlap val="100"/>
        <c:axId val="172507520"/>
        <c:axId val="172509056"/>
      </c:barChart>
      <c:catAx>
        <c:axId val="17250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172509056"/>
        <c:crosses val="autoZero"/>
        <c:auto val="1"/>
        <c:lblAlgn val="ctr"/>
        <c:lblOffset val="100"/>
        <c:noMultiLvlLbl val="0"/>
      </c:catAx>
      <c:valAx>
        <c:axId val="17250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17250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60CD8E"/>
    </a:solidFill>
    <a:ln w="9525" cap="flat" cmpd="sng" algn="ctr">
      <a:noFill/>
      <a:round/>
    </a:ln>
    <a:effectLst/>
  </c:spPr>
  <c:txPr>
    <a:bodyPr/>
    <a:lstStyle/>
    <a:p>
      <a:pPr>
        <a:defRPr sz="1050">
          <a:latin typeface="Century Gothic" panose="020B0502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40"/>
    </mc:Choice>
    <mc:Fallback>
      <c:style val="40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145164546739345E-2"/>
          <c:y val="1.371916010498688E-2"/>
          <c:w val="0.76375445256842911"/>
          <c:h val="0.85540498687664057"/>
        </c:manualLayout>
      </c:layout>
      <c:doughnutChart>
        <c:varyColors val="1"/>
        <c:ser>
          <c:idx val="0"/>
          <c:order val="0"/>
          <c:dPt>
            <c:idx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E784-4071-B01E-FD4EF143C8F9}"/>
              </c:ext>
            </c:extLst>
          </c:dPt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E784-4071-B01E-FD4EF143C8F9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E784-4071-B01E-FD4EF143C8F9}"/>
              </c:ext>
            </c:extLst>
          </c:dPt>
          <c:dLbls>
            <c:txPr>
              <a:bodyPr rot="0" vert="horz"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'EJEMPLO Panel de desempeño KPI'!$B$16:$D$16</c:f>
              <c:strCache>
                <c:ptCount val="3"/>
                <c:pt idx="0">
                  <c:v>NO SE HA INICIADO</c:v>
                </c:pt>
                <c:pt idx="1">
                  <c:v>EN CURSO</c:v>
                </c:pt>
                <c:pt idx="2">
                  <c:v>COMPLETO</c:v>
                </c:pt>
              </c:strCache>
            </c:strRef>
          </c:cat>
          <c:val>
            <c:numRef>
              <c:f>'EJEMPLO Panel de desempeño KPI'!$B$17:$D$17</c:f>
              <c:numCache>
                <c:formatCode>0</c:formatCode>
                <c:ptCount val="3"/>
                <c:pt idx="0">
                  <c:v>35</c:v>
                </c:pt>
                <c:pt idx="1">
                  <c:v>55</c:v>
                </c:pt>
                <c:pt idx="2">
                  <c:v>62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E784-4071-B01E-FD4EF143C8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7"/>
      </c:doughnutChart>
    </c:plotArea>
    <c:legend>
      <c:legendPos val="b"/>
      <c:layout/>
      <c:overlay val="0"/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60CD8E"/>
    </a:solidFill>
    <a:ln w="12700" cap="flat" cmpd="sng" algn="ctr">
      <a:solidFill>
        <a:schemeClr val="accent6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3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1-6D91-4A52-8436-6F5017435620}"/>
              </c:ext>
            </c:extLst>
          </c:dPt>
          <c:dPt>
            <c:idx val="4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3-6D91-4A52-8436-6F5017435620}"/>
              </c:ext>
            </c:extLst>
          </c:dPt>
          <c:dPt>
            <c:idx val="5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5-6D91-4A52-8436-6F5017435620}"/>
              </c:ext>
            </c:extLst>
          </c:dPt>
          <c:dPt>
            <c:idx val="6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7-6D91-4A52-8436-6F5017435620}"/>
              </c:ext>
            </c:extLst>
          </c:dPt>
          <c:dPt>
            <c:idx val="7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9-6D91-4A52-8436-6F5017435620}"/>
              </c:ext>
            </c:extLst>
          </c:dPt>
          <c:dPt>
            <c:idx val="8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B-6D91-4A52-8436-6F5017435620}"/>
              </c:ext>
            </c:extLst>
          </c:dPt>
          <c:dPt>
            <c:idx val="9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D-6D91-4A52-8436-6F5017435620}"/>
              </c:ext>
            </c:extLst>
          </c:dPt>
          <c:dPt>
            <c:idx val="10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0F-6D91-4A52-8436-6F5017435620}"/>
              </c:ext>
            </c:extLst>
          </c:dPt>
          <c:dPt>
            <c:idx val="11"/>
            <c:invertIfNegative val="0"/>
            <c:bubble3D val="0"/>
            <c:spPr/>
            <c:extLst xmlns:c16r2="http://schemas.microsoft.com/office/drawing/2015/06/chart">
              <c:ext xmlns:c16="http://schemas.microsoft.com/office/drawing/2014/chart" uri="{C3380CC4-5D6E-409C-BE32-E72D297353CC}">
                <c16:uniqueId val="{00000011-6D91-4A52-8436-6F5017435620}"/>
              </c:ext>
            </c:extLst>
          </c:dPt>
          <c:cat>
            <c:strRef>
              <c:f>'EJEMPLO Panel de desempeño KPI'!$B$24:$M$24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'EJEMPLO Panel de desempeño KPI'!$B$25:$M$25</c:f>
              <c:numCache>
                <c:formatCode>"$"#,##0.00</c:formatCode>
                <c:ptCount val="12"/>
                <c:pt idx="0">
                  <c:v>25000</c:v>
                </c:pt>
                <c:pt idx="1">
                  <c:v>32000</c:v>
                </c:pt>
                <c:pt idx="2">
                  <c:v>30000</c:v>
                </c:pt>
                <c:pt idx="3">
                  <c:v>21000</c:v>
                </c:pt>
                <c:pt idx="4">
                  <c:v>26500</c:v>
                </c:pt>
                <c:pt idx="5">
                  <c:v>32200</c:v>
                </c:pt>
                <c:pt idx="6">
                  <c:v>25000</c:v>
                </c:pt>
                <c:pt idx="7">
                  <c:v>23500</c:v>
                </c:pt>
                <c:pt idx="8">
                  <c:v>21000</c:v>
                </c:pt>
                <c:pt idx="9">
                  <c:v>25000</c:v>
                </c:pt>
                <c:pt idx="10">
                  <c:v>24200</c:v>
                </c:pt>
                <c:pt idx="11">
                  <c:v>23400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2-6D91-4A52-8436-6F50174356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216704"/>
        <c:axId val="174218240"/>
      </c:barChart>
      <c:catAx>
        <c:axId val="174216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74218240"/>
        <c:crosses val="autoZero"/>
        <c:auto val="1"/>
        <c:lblAlgn val="ctr"/>
        <c:lblOffset val="100"/>
        <c:noMultiLvlLbl val="0"/>
      </c:catAx>
      <c:valAx>
        <c:axId val="174218240"/>
        <c:scaling>
          <c:orientation val="minMax"/>
        </c:scaling>
        <c:delete val="0"/>
        <c:axPos val="l"/>
        <c:majorGridlines/>
        <c:numFmt formatCode="&quot;$&quot;#,##0.00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74216704"/>
        <c:crosses val="autoZero"/>
        <c:crossBetween val="between"/>
      </c:valAx>
      <c:spPr>
        <a:solidFill>
          <a:srgbClr val="60CD8E"/>
        </a:solidFill>
      </c:spPr>
    </c:plotArea>
    <c:plotVisOnly val="1"/>
    <c:dispBlanksAs val="gap"/>
    <c:showDLblsOverMax val="0"/>
  </c:chart>
  <c:spPr>
    <a:solidFill>
      <a:srgbClr val="60CD8E"/>
    </a:solidFill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0"/>
    </mc:Choice>
    <mc:Fallback>
      <c:style val="30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D59A-48E1-AF43-3C867B8F11A0}"/>
              </c:ext>
            </c:extLst>
          </c:dPt>
          <c:dPt>
            <c:idx val="1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D59A-48E1-AF43-3C867B8F11A0}"/>
              </c:ext>
            </c:extLst>
          </c:dPt>
          <c:dPt>
            <c:idx val="2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5-D59A-48E1-AF43-3C867B8F11A0}"/>
              </c:ext>
            </c:extLst>
          </c:dPt>
          <c:dPt>
            <c:idx val="3"/>
            <c:invertIfNegative val="0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7-D59A-48E1-AF43-3C867B8F11A0}"/>
              </c:ext>
            </c:extLst>
          </c:dPt>
          <c:cat>
            <c:strRef>
              <c:f>'EJEMPLO Panel de desempeño KPI'!$B$28:$E$28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'EJEMPLO Panel de desempeño KPI'!$B$29:$E$29</c:f>
              <c:numCache>
                <c:formatCode>"$"#,##0.00</c:formatCode>
                <c:ptCount val="4"/>
                <c:pt idx="0">
                  <c:v>87000</c:v>
                </c:pt>
                <c:pt idx="1">
                  <c:v>79700</c:v>
                </c:pt>
                <c:pt idx="2">
                  <c:v>69500</c:v>
                </c:pt>
                <c:pt idx="3">
                  <c:v>72600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D59A-48E1-AF43-3C867B8F11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9840128"/>
        <c:axId val="179841664"/>
      </c:barChart>
      <c:catAx>
        <c:axId val="1798401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79841664"/>
        <c:crosses val="autoZero"/>
        <c:auto val="1"/>
        <c:lblAlgn val="ctr"/>
        <c:lblOffset val="100"/>
        <c:noMultiLvlLbl val="0"/>
      </c:catAx>
      <c:valAx>
        <c:axId val="179841664"/>
        <c:scaling>
          <c:orientation val="minMax"/>
        </c:scaling>
        <c:delete val="0"/>
        <c:axPos val="b"/>
        <c:majorGridlines/>
        <c:numFmt formatCode="&quot;$&quot;#,##0" sourceLinked="0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79840128"/>
        <c:crosses val="autoZero"/>
        <c:crossBetween val="between"/>
      </c:valAx>
      <c:spPr>
        <a:solidFill>
          <a:srgbClr val="60CD8E"/>
        </a:solidFill>
      </c:spPr>
    </c:plotArea>
    <c:plotVisOnly val="1"/>
    <c:dispBlanksAs val="gap"/>
    <c:showDLblsOverMax val="0"/>
  </c:chart>
  <c:spPr>
    <a:solidFill>
      <a:srgbClr val="60CD8E"/>
    </a:solidFill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418962070174439"/>
          <c:y val="7.3519553072625685E-2"/>
          <c:w val="0.74520973686953396"/>
          <c:h val="0.7977284124400652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D71-984C-8A70-30845BC65116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D71-984C-8A70-30845BC65116}"/>
              </c:ext>
            </c:extLst>
          </c:dPt>
          <c:dPt>
            <c:idx val="2"/>
            <c:invertIfNegative val="0"/>
            <c:bubble3D val="0"/>
            <c:spPr>
              <a:solidFill>
                <a:srgbClr val="C5EBEE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ED71-984C-8A70-30845BC651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Century Gothic" panose="020B0502020202020204" pitchFamily="34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 EN BLANCO Panel de desempeño K'!$B$19:$D$19</c:f>
              <c:strCache>
                <c:ptCount val="3"/>
                <c:pt idx="0">
                  <c:v>ALTO</c:v>
                </c:pt>
                <c:pt idx="1">
                  <c:v>MEDIO</c:v>
                </c:pt>
                <c:pt idx="2">
                  <c:v>BAJO</c:v>
                </c:pt>
              </c:strCache>
            </c:strRef>
          </c:cat>
          <c:val>
            <c:numRef>
              <c:f>' EN BLANCO Panel de desempeño K'!$B$20:$D$20</c:f>
              <c:numCache>
                <c:formatCode>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ED71-984C-8A70-30845BC65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1591808"/>
        <c:axId val="201795072"/>
      </c:barChart>
      <c:catAx>
        <c:axId val="201591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Arial" charset="0"/>
                <a:cs typeface="Arial" charset="0"/>
              </a:defRPr>
            </a:pPr>
            <a:endParaRPr lang="en-US"/>
          </a:p>
        </c:txPr>
        <c:crossAx val="201795072"/>
        <c:crosses val="autoZero"/>
        <c:auto val="1"/>
        <c:lblAlgn val="ctr"/>
        <c:lblOffset val="100"/>
        <c:noMultiLvlLbl val="0"/>
      </c:catAx>
      <c:valAx>
        <c:axId val="201795072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Arial" charset="0"/>
                <a:cs typeface="Arial" charset="0"/>
              </a:defRPr>
            </a:pPr>
            <a:endParaRPr lang="en-US"/>
          </a:p>
        </c:txPr>
        <c:crossAx val="201591808"/>
        <c:crosses val="autoZero"/>
        <c:crossBetween val="between"/>
        <c:majorUnit val="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Century Gothic" panose="020B0502020202020204" pitchFamily="34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719804428778531"/>
          <c:y val="7.3519553072625685E-2"/>
          <c:w val="0.74220131328349304"/>
          <c:h val="0.7977284124400652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60CDDD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397-C642-9DBE-4473E6C24714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397-C642-9DBE-4473E6C24714}"/>
              </c:ext>
            </c:extLst>
          </c:dPt>
          <c:dPt>
            <c:idx val="2"/>
            <c:invertIfNegative val="0"/>
            <c:bubble3D val="0"/>
            <c:spPr>
              <a:solidFill>
                <a:schemeClr val="bg1">
                  <a:lumMod val="7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397-C642-9DBE-4473E6C2471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Century Gothic" panose="020B0502020202020204" pitchFamily="34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 EN BLANCO Panel de desempeño K'!$F$19:$H$19</c:f>
              <c:strCache>
                <c:ptCount val="3"/>
                <c:pt idx="0">
                  <c:v>PENDIENTE</c:v>
                </c:pt>
                <c:pt idx="1">
                  <c:v>REVISIONES</c:v>
                </c:pt>
                <c:pt idx="2">
                  <c:v>ACCIONES PENDIENTES</c:v>
                </c:pt>
              </c:strCache>
            </c:strRef>
          </c:cat>
          <c:val>
            <c:numRef>
              <c:f>' EN BLANCO Panel de desempeño K'!$F$20:$H$20</c:f>
              <c:numCache>
                <c:formatCode>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4397-C642-9DBE-4473E6C24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2523392"/>
        <c:axId val="202524928"/>
      </c:barChart>
      <c:catAx>
        <c:axId val="2025233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Arial" charset="0"/>
                <a:cs typeface="Arial" charset="0"/>
              </a:defRPr>
            </a:pPr>
            <a:endParaRPr lang="en-US"/>
          </a:p>
        </c:txPr>
        <c:crossAx val="202524928"/>
        <c:crosses val="autoZero"/>
        <c:auto val="1"/>
        <c:lblAlgn val="ctr"/>
        <c:lblOffset val="100"/>
        <c:noMultiLvlLbl val="0"/>
      </c:catAx>
      <c:valAx>
        <c:axId val="202524928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Arial" charset="0"/>
                <a:cs typeface="Arial" charset="0"/>
              </a:defRPr>
            </a:pPr>
            <a:endParaRPr lang="en-US"/>
          </a:p>
        </c:txPr>
        <c:crossAx val="202523392"/>
        <c:crosses val="autoZero"/>
        <c:crossBetween val="between"/>
        <c:majorUnit val="5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Century Gothic" panose="020B0502020202020204" pitchFamily="34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60CDDD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E4AA-3B47-9F1D-9E1E8A60B99C}"/>
              </c:ext>
            </c:extLst>
          </c:dPt>
          <c:dPt>
            <c:idx val="1"/>
            <c:invertIfNegative val="0"/>
            <c:bubble3D val="0"/>
            <c:spPr>
              <a:solidFill>
                <a:srgbClr val="60CD8E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4AA-3B47-9F1D-9E1E8A60B99C}"/>
              </c:ext>
            </c:extLst>
          </c:dPt>
          <c:dPt>
            <c:idx val="2"/>
            <c:invertIfNegative val="0"/>
            <c:bubble3D val="0"/>
            <c:spPr>
              <a:solidFill>
                <a:srgbClr val="ADCECC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E4AA-3B47-9F1D-9E1E8A60B9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 EN BLANCO Panel de desempeño K'!$F$15:$H$15</c:f>
              <c:strCache>
                <c:ptCount val="3"/>
                <c:pt idx="0">
                  <c:v>PROYECTADO</c:v>
                </c:pt>
                <c:pt idx="1">
                  <c:v>REAL</c:v>
                </c:pt>
                <c:pt idx="2">
                  <c:v>RESTO</c:v>
                </c:pt>
              </c:strCache>
            </c:strRef>
          </c:cat>
          <c:val>
            <c:numRef>
              <c:f>' EN BLANCO Panel de desempeño K'!$F$16:$H$16</c:f>
              <c:numCache>
                <c:formatCode>"$"#,##0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4AA-3B47-9F1D-9E1E8A60B9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3"/>
        <c:overlap val="100"/>
        <c:axId val="205048832"/>
        <c:axId val="205055104"/>
      </c:barChart>
      <c:catAx>
        <c:axId val="205048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205055104"/>
        <c:crosses val="autoZero"/>
        <c:auto val="1"/>
        <c:lblAlgn val="ctr"/>
        <c:lblOffset val="100"/>
        <c:noMultiLvlLbl val="0"/>
      </c:catAx>
      <c:valAx>
        <c:axId val="20505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205048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1050">
          <a:latin typeface="Century Gothic" panose="020B0502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145164546739345E-2"/>
          <c:y val="1.371916010498688E-2"/>
          <c:w val="0.76375445256842911"/>
          <c:h val="0.85540498687664057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DBF0AF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3C5B-604D-9446-A48622D73514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3C5B-604D-9446-A48622D7351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3C5B-604D-9446-A48622D7351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 EN BLANCO Panel de desempeño K'!$B$15:$D$15</c:f>
              <c:strCache>
                <c:ptCount val="3"/>
                <c:pt idx="0">
                  <c:v>NO SE HA INICIADO</c:v>
                </c:pt>
                <c:pt idx="1">
                  <c:v>EN CURSO</c:v>
                </c:pt>
                <c:pt idx="2">
                  <c:v>COMPLETO</c:v>
                </c:pt>
              </c:strCache>
            </c:strRef>
          </c:cat>
          <c:val>
            <c:numRef>
              <c:f>' EN BLANCO Panel de desempeño K'!$B$16:$D$16</c:f>
              <c:numCache>
                <c:formatCode>0</c:formatCode>
                <c:ptCount val="3"/>
                <c:pt idx="0">
                  <c:v>3</c:v>
                </c:pt>
                <c:pt idx="1">
                  <c:v>2</c:v>
                </c:pt>
                <c:pt idx="2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C5B-604D-9446-A48622D73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67"/>
      </c:doughnut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2"/>
              </a:solidFill>
              <a:latin typeface="Century Gothic" panose="020B0502020202020204" pitchFamily="34" charset="0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latin typeface="Century Gothic" panose="020B0502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20000"/>
                <a:lumOff val="80000"/>
              </a:schemeClr>
            </a:solidFill>
            <a:ln>
              <a:solidFill>
                <a:schemeClr val="bg1">
                  <a:lumMod val="75000"/>
                </a:schemeClr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Pt>
            <c:idx val="3"/>
            <c:invertIfNegative val="0"/>
            <c:bubble3D val="0"/>
            <c:spPr>
              <a:solidFill>
                <a:schemeClr val="accent4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3F02-443E-8BF2-C82FDE4E89E2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3F02-443E-8BF2-C82FDE4E89E2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4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3F02-443E-8BF2-C82FDE4E89E2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3F02-443E-8BF2-C82FDE4E89E2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3F02-443E-8BF2-C82FDE4E89E2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3F02-443E-8BF2-C82FDE4E89E2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3F02-443E-8BF2-C82FDE4E89E2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3F02-443E-8BF2-C82FDE4E89E2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3F02-443E-8BF2-C82FDE4E89E2}"/>
              </c:ext>
            </c:extLst>
          </c:dPt>
          <c:cat>
            <c:strRef>
              <c:f>' EN BLANCO Panel de desempeño K'!$B$23:$M$23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EN BLANCO Panel de desempeño K'!$B$24:$M$24</c:f>
              <c:numCache>
                <c:formatCode>"$"#,##0.00</c:formatCode>
                <c:ptCount val="1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F02-443E-8BF2-C82FDE4E8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913856"/>
        <c:axId val="248927360"/>
      </c:barChart>
      <c:catAx>
        <c:axId val="2479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248927360"/>
        <c:crosses val="autoZero"/>
        <c:auto val="1"/>
        <c:lblAlgn val="ctr"/>
        <c:lblOffset val="100"/>
        <c:noMultiLvlLbl val="0"/>
      </c:catAx>
      <c:valAx>
        <c:axId val="24892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247913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bg1">
                  <a:lumMod val="75000"/>
                </a:schemeClr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55D2-4D9A-B64E-EAC1B49F460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55D2-4D9A-B64E-EAC1B49F460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55D2-4D9A-B64E-EAC1B49F460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chemeClr val="bg1">
                    <a:lumMod val="75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55D2-4D9A-B64E-EAC1B49F4609}"/>
              </c:ext>
            </c:extLst>
          </c:dPt>
          <c:cat>
            <c:strRef>
              <c:f>' EN BLANCO Panel de desempeño K'!$B$27:$E$27</c:f>
              <c:strCache>
                <c:ptCount val="4"/>
                <c:pt idx="0">
                  <c:v>TRIMESTRE 1</c:v>
                </c:pt>
                <c:pt idx="1">
                  <c:v>TRIMESTRE 2</c:v>
                </c:pt>
                <c:pt idx="2">
                  <c:v>TRIMESTRE 3</c:v>
                </c:pt>
                <c:pt idx="3">
                  <c:v>TRIMESTRE 4</c:v>
                </c:pt>
              </c:strCache>
            </c:strRef>
          </c:cat>
          <c:val>
            <c:numRef>
              <c:f>' EN BLANCO Panel de desempeño K'!$B$28:$E$28</c:f>
              <c:numCache>
                <c:formatCode>"$"#,##0.00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5D2-4D9A-B64E-EAC1B49F46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7953280"/>
        <c:axId val="267954816"/>
      </c:barChart>
      <c:catAx>
        <c:axId val="2679532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267954816"/>
        <c:crosses val="autoZero"/>
        <c:auto val="1"/>
        <c:lblAlgn val="ctr"/>
        <c:lblOffset val="100"/>
        <c:noMultiLvlLbl val="0"/>
      </c:catAx>
      <c:valAx>
        <c:axId val="267954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en-US"/>
          </a:p>
        </c:txPr>
        <c:crossAx val="267953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hyperlink" Target="https://siempreexcel.com/plantillas-de-excel/" TargetMode="Externa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png"/><Relationship Id="rId3" Type="http://schemas.openxmlformats.org/officeDocument/2006/relationships/chart" Target="../charts/chart9.xml"/><Relationship Id="rId7" Type="http://schemas.openxmlformats.org/officeDocument/2006/relationships/hyperlink" Target="https://siempreexcel.com/plantillas-de-excel/" TargetMode="Externa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4435B9B-B4B8-4659-B9D4-E7CE6AF96A20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1E0B1411-7F7F-49DC-9707-97652A546287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95EDAA1-9478-439B-A41C-51A2B6B5E8E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136072</xdr:colOff>
      <xdr:row>7</xdr:row>
      <xdr:rowOff>329046</xdr:rowOff>
    </xdr:from>
    <xdr:to>
      <xdr:col>8</xdr:col>
      <xdr:colOff>86589</xdr:colOff>
      <xdr:row>10</xdr:row>
      <xdr:rowOff>34637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650630BE-DDCC-490F-AF94-8A5EA2176E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88899</xdr:colOff>
      <xdr:row>11</xdr:row>
      <xdr:rowOff>34636</xdr:rowOff>
    </xdr:from>
    <xdr:to>
      <xdr:col>8</xdr:col>
      <xdr:colOff>86591</xdr:colOff>
      <xdr:row>11</xdr:row>
      <xdr:rowOff>1905000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ADB90BBB-D158-4B53-989E-4BD8FE5E6D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34637</xdr:colOff>
      <xdr:row>7</xdr:row>
      <xdr:rowOff>381000</xdr:rowOff>
    </xdr:from>
    <xdr:to>
      <xdr:col>4</xdr:col>
      <xdr:colOff>1333500</xdr:colOff>
      <xdr:row>12</xdr:row>
      <xdr:rowOff>8371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E88216BF-D79C-4BFE-87B0-6DF0845412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1402773</xdr:colOff>
      <xdr:row>3</xdr:row>
      <xdr:rowOff>0</xdr:rowOff>
    </xdr:from>
    <xdr:to>
      <xdr:col>8</xdr:col>
      <xdr:colOff>121228</xdr:colOff>
      <xdr:row>5</xdr:row>
      <xdr:rowOff>1229591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xmlns="" id="{B0B7BB94-92E1-4816-B5D7-8B2E5C0F02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212765</xdr:colOff>
      <xdr:row>3</xdr:row>
      <xdr:rowOff>1</xdr:rowOff>
    </xdr:from>
    <xdr:to>
      <xdr:col>13</xdr:col>
      <xdr:colOff>108857</xdr:colOff>
      <xdr:row>5</xdr:row>
      <xdr:rowOff>1228725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xmlns="" id="{FC0C9567-15B7-4152-B09D-9E8CDAD7C8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272142</xdr:colOff>
      <xdr:row>7</xdr:row>
      <xdr:rowOff>346363</xdr:rowOff>
    </xdr:from>
    <xdr:to>
      <xdr:col>13</xdr:col>
      <xdr:colOff>136071</xdr:colOff>
      <xdr:row>11</xdr:row>
      <xdr:rowOff>1924050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xmlns="" id="{3B344A06-A51A-4244-BBB2-90D37636CD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16</xdr:col>
      <xdr:colOff>-1</xdr:colOff>
      <xdr:row>1</xdr:row>
      <xdr:rowOff>-1</xdr:rowOff>
    </xdr:from>
    <xdr:to>
      <xdr:col>25</xdr:col>
      <xdr:colOff>644985</xdr:colOff>
      <xdr:row>2</xdr:row>
      <xdr:rowOff>244928</xdr:rowOff>
    </xdr:to>
    <xdr:pic>
      <xdr:nvPicPr>
        <xdr:cNvPr id="10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9539856" y="217713"/>
          <a:ext cx="7992843" cy="1197429"/>
        </a:xfrm>
        <a:prstGeom prst="rect">
          <a:avLst/>
        </a:prstGeom>
      </xdr:spPr>
    </xdr:pic>
    <xdr:clientData/>
  </xdr:twoCellAnchor>
  <xdr:twoCellAnchor editAs="oneCell">
    <xdr:from>
      <xdr:col>1</xdr:col>
      <xdr:colOff>-1</xdr:colOff>
      <xdr:row>32</xdr:row>
      <xdr:rowOff>0</xdr:rowOff>
    </xdr:from>
    <xdr:to>
      <xdr:col>6</xdr:col>
      <xdr:colOff>136210</xdr:colOff>
      <xdr:row>36</xdr:row>
      <xdr:rowOff>190500</xdr:rowOff>
    </xdr:to>
    <xdr:pic>
      <xdr:nvPicPr>
        <xdr:cNvPr id="11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66699" y="17335500"/>
          <a:ext cx="7375211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88900</xdr:colOff>
      <xdr:row>7</xdr:row>
      <xdr:rowOff>12700</xdr:rowOff>
    </xdr:from>
    <xdr:to>
      <xdr:col>7</xdr:col>
      <xdr:colOff>1333500</xdr:colOff>
      <xdr:row>7</xdr:row>
      <xdr:rowOff>1841500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88900</xdr:colOff>
      <xdr:row>10</xdr:row>
      <xdr:rowOff>76200</xdr:rowOff>
    </xdr:from>
    <xdr:to>
      <xdr:col>7</xdr:col>
      <xdr:colOff>1333500</xdr:colOff>
      <xdr:row>10</xdr:row>
      <xdr:rowOff>1905000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xmlns="" id="{422477AB-A73B-1F4B-A6D6-C2BE023127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190500</xdr:colOff>
      <xdr:row>7</xdr:row>
      <xdr:rowOff>114300</xdr:rowOff>
    </xdr:from>
    <xdr:to>
      <xdr:col>4</xdr:col>
      <xdr:colOff>266700</xdr:colOff>
      <xdr:row>10</xdr:row>
      <xdr:rowOff>2527300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FE1CD835-8FAD-1641-829E-5AE59CD0C3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63500</xdr:colOff>
      <xdr:row>1</xdr:row>
      <xdr:rowOff>368300</xdr:rowOff>
    </xdr:from>
    <xdr:to>
      <xdr:col>7</xdr:col>
      <xdr:colOff>1257300</xdr:colOff>
      <xdr:row>4</xdr:row>
      <xdr:rowOff>1193800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4FB14470-9418-0B49-A494-EEF54D56BA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152400</xdr:colOff>
      <xdr:row>2</xdr:row>
      <xdr:rowOff>133349</xdr:rowOff>
    </xdr:from>
    <xdr:to>
      <xdr:col>12</xdr:col>
      <xdr:colOff>1400175</xdr:colOff>
      <xdr:row>4</xdr:row>
      <xdr:rowOff>1228724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B6217E56-06E7-2296-D913-614D746D1F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233362</xdr:colOff>
      <xdr:row>7</xdr:row>
      <xdr:rowOff>19050</xdr:rowOff>
    </xdr:from>
    <xdr:to>
      <xdr:col>12</xdr:col>
      <xdr:colOff>1257300</xdr:colOff>
      <xdr:row>10</xdr:row>
      <xdr:rowOff>1924050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xmlns="" id="{101C9691-4104-7E7A-BED6-5A90DB4FFE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16</xdr:col>
      <xdr:colOff>-1</xdr:colOff>
      <xdr:row>1</xdr:row>
      <xdr:rowOff>0</xdr:rowOff>
    </xdr:from>
    <xdr:to>
      <xdr:col>28</xdr:col>
      <xdr:colOff>807248</xdr:colOff>
      <xdr:row>2</xdr:row>
      <xdr:rowOff>1190625</xdr:rowOff>
    </xdr:to>
    <xdr:pic>
      <xdr:nvPicPr>
        <xdr:cNvPr id="8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9311937" y="523875"/>
          <a:ext cx="10808499" cy="16192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8</xdr:col>
      <xdr:colOff>12510</xdr:colOff>
      <xdr:row>37</xdr:row>
      <xdr:rowOff>0</xdr:rowOff>
    </xdr:to>
    <xdr:pic>
      <xdr:nvPicPr>
        <xdr:cNvPr id="9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61938" y="16192500"/>
          <a:ext cx="10013760" cy="15001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ejercicios-suma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1. Sumas Básicas"/>
      <sheetName val="2. SUMAR.SI"/>
      <sheetName val="3. SUMAR.SI.CONJUNTO"/>
      <sheetName val="4. Suma de Horas"/>
      <sheetName val="5. Funciones Avanzadas"/>
      <sheetName val="6. Ejercicios Mixtos"/>
      <sheetName val="7. Respue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5"/>
  <cols>
    <col min="1" max="1" width="3" style="97" customWidth="1"/>
    <col min="2" max="2" width="79.5" style="97" customWidth="1"/>
    <col min="3" max="16381" width="9.625" style="97" hidden="1"/>
    <col min="16382" max="16382" width="26" style="97" hidden="1" customWidth="1"/>
    <col min="16383" max="16383" width="22.625" style="97" hidden="1" customWidth="1"/>
    <col min="16384" max="16384" width="16.5" style="97" hidden="1" customWidth="1"/>
  </cols>
  <sheetData>
    <row r="1" spans="2:2" ht="56.25" customHeight="1" x14ac:dyDescent="0.25"/>
    <row r="2" spans="2:2" ht="56.25" customHeight="1" x14ac:dyDescent="0.5">
      <c r="B2" s="98" t="s">
        <v>46</v>
      </c>
    </row>
    <row r="3" spans="2:2" ht="212.25" customHeight="1" x14ac:dyDescent="0.25">
      <c r="B3" s="99" t="s">
        <v>47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A2:GP29"/>
  <sheetViews>
    <sheetView showGridLines="0" zoomScale="50" zoomScaleNormal="50" workbookViewId="0">
      <pane ySplit="2" topLeftCell="A3" activePane="bottomLeft" state="frozen"/>
      <selection pane="bottomLeft" activeCell="J32" sqref="J32"/>
    </sheetView>
  </sheetViews>
  <sheetFormatPr defaultColWidth="10.875" defaultRowHeight="17.25" x14ac:dyDescent="0.3"/>
  <cols>
    <col min="1" max="1" width="3.375" style="1" customWidth="1"/>
    <col min="2" max="13" width="18.875" style="1" customWidth="1"/>
    <col min="14" max="14" width="4.5" style="1" customWidth="1"/>
    <col min="15" max="16384" width="10.875" style="1"/>
  </cols>
  <sheetData>
    <row r="2" spans="1:198" s="8" customFormat="1" ht="75.75" customHeight="1" x14ac:dyDescent="0.25">
      <c r="A2" s="6"/>
      <c r="B2" s="95" t="s">
        <v>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</row>
    <row r="3" spans="1:198" ht="35.1" customHeight="1" x14ac:dyDescent="0.3">
      <c r="B3" s="68" t="s">
        <v>2</v>
      </c>
      <c r="C3" s="69"/>
      <c r="D3" s="69"/>
      <c r="E3" s="69"/>
      <c r="F3" s="70" t="s">
        <v>3</v>
      </c>
      <c r="G3" s="71"/>
      <c r="H3" s="72"/>
      <c r="I3" s="73" t="s">
        <v>4</v>
      </c>
      <c r="J3" s="71"/>
      <c r="K3" s="71"/>
      <c r="L3" s="71"/>
      <c r="M3" s="71"/>
      <c r="N3" s="75"/>
    </row>
    <row r="4" spans="1:198" ht="99.95" customHeight="1" x14ac:dyDescent="0.3">
      <c r="B4" s="82" t="s">
        <v>5</v>
      </c>
      <c r="C4" s="83">
        <v>0.45</v>
      </c>
      <c r="D4" s="84" t="s">
        <v>6</v>
      </c>
      <c r="E4" s="75"/>
      <c r="F4" s="76"/>
      <c r="G4" s="75"/>
      <c r="H4" s="75"/>
      <c r="I4" s="77"/>
      <c r="J4" s="75"/>
      <c r="K4" s="75"/>
      <c r="L4" s="75"/>
      <c r="M4" s="75"/>
      <c r="N4" s="75"/>
    </row>
    <row r="5" spans="1:198" ht="99.95" customHeight="1" x14ac:dyDescent="0.3">
      <c r="B5" s="85" t="s">
        <v>7</v>
      </c>
      <c r="C5" s="86">
        <v>0.3</v>
      </c>
      <c r="D5" s="87" t="s">
        <v>8</v>
      </c>
      <c r="E5" s="75"/>
      <c r="F5" s="76"/>
      <c r="G5" s="75"/>
      <c r="H5" s="75"/>
      <c r="I5" s="77"/>
      <c r="J5" s="75"/>
      <c r="K5" s="75"/>
      <c r="L5" s="75"/>
      <c r="M5" s="75"/>
      <c r="N5" s="75"/>
    </row>
    <row r="6" spans="1:198" ht="99.95" customHeight="1" x14ac:dyDescent="0.3">
      <c r="B6" s="88" t="s">
        <v>9</v>
      </c>
      <c r="C6" s="89">
        <f>H17/F17</f>
        <v>0.26</v>
      </c>
      <c r="D6" s="90" t="s">
        <v>10</v>
      </c>
      <c r="E6" s="75"/>
      <c r="F6" s="76"/>
      <c r="G6" s="75"/>
      <c r="H6" s="75"/>
      <c r="I6" s="77"/>
      <c r="J6" s="75"/>
      <c r="K6" s="75"/>
      <c r="L6" s="75"/>
      <c r="M6" s="75"/>
      <c r="N6" s="75"/>
    </row>
    <row r="7" spans="1:198" ht="15" customHeight="1" x14ac:dyDescent="0.3">
      <c r="B7" s="92" t="s">
        <v>11</v>
      </c>
      <c r="C7" s="92"/>
      <c r="D7" s="92"/>
      <c r="E7" s="92"/>
      <c r="F7" s="92" t="s">
        <v>12</v>
      </c>
      <c r="G7" s="92"/>
      <c r="H7" s="92"/>
      <c r="I7" s="92" t="s">
        <v>13</v>
      </c>
      <c r="J7" s="92"/>
      <c r="K7" s="92"/>
      <c r="L7" s="92"/>
      <c r="M7" s="92"/>
      <c r="N7" s="75"/>
    </row>
    <row r="8" spans="1:198" ht="44.25" customHeight="1" x14ac:dyDescent="0.3"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75"/>
    </row>
    <row r="9" spans="1:198" ht="155.1" customHeight="1" x14ac:dyDescent="0.3">
      <c r="B9" s="78"/>
      <c r="C9" s="75"/>
      <c r="D9" s="75"/>
      <c r="E9" s="75"/>
      <c r="F9" s="79"/>
      <c r="G9" s="75"/>
      <c r="H9" s="75"/>
      <c r="I9" s="80"/>
      <c r="J9" s="75"/>
      <c r="K9" s="75"/>
      <c r="L9" s="75"/>
      <c r="M9" s="75"/>
      <c r="N9" s="75"/>
    </row>
    <row r="10" spans="1:198" x14ac:dyDescent="0.3">
      <c r="B10" s="78"/>
      <c r="C10" s="75"/>
      <c r="D10" s="75"/>
      <c r="E10" s="75"/>
      <c r="F10" s="79"/>
      <c r="G10" s="75"/>
      <c r="H10" s="75"/>
      <c r="I10" s="80"/>
      <c r="J10" s="75"/>
      <c r="K10" s="75"/>
      <c r="L10" s="75"/>
      <c r="M10" s="75"/>
      <c r="N10" s="75"/>
    </row>
    <row r="11" spans="1:198" ht="24" customHeight="1" x14ac:dyDescent="0.3">
      <c r="B11" s="78"/>
      <c r="C11" s="81"/>
      <c r="D11" s="81"/>
      <c r="E11" s="81"/>
      <c r="F11" s="93" t="s">
        <v>14</v>
      </c>
      <c r="G11" s="94"/>
      <c r="H11" s="94"/>
      <c r="I11" s="94"/>
      <c r="J11" s="75"/>
      <c r="K11" s="75"/>
      <c r="L11" s="75"/>
      <c r="M11" s="75"/>
      <c r="N11" s="74"/>
    </row>
    <row r="12" spans="1:198" ht="155.1" customHeight="1" x14ac:dyDescent="0.3">
      <c r="B12" s="78"/>
      <c r="C12" s="75"/>
      <c r="D12" s="75"/>
      <c r="E12" s="75"/>
      <c r="F12" s="79"/>
      <c r="G12" s="75"/>
      <c r="H12" s="75"/>
      <c r="I12" s="80"/>
      <c r="J12" s="75"/>
      <c r="K12" s="75"/>
      <c r="L12" s="75"/>
      <c r="M12" s="75"/>
      <c r="N12" s="75"/>
    </row>
    <row r="13" spans="1:198" ht="9.9499999999999993" customHeight="1" thickBot="1" x14ac:dyDescent="0.35">
      <c r="B13" s="27"/>
    </row>
    <row r="14" spans="1:198" s="4" customFormat="1" ht="45" customHeight="1" x14ac:dyDescent="0.25">
      <c r="B14" s="46" t="s">
        <v>15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</row>
    <row r="15" spans="1:198" ht="30" customHeight="1" thickBot="1" x14ac:dyDescent="0.35">
      <c r="A15" s="2"/>
      <c r="B15" s="9" t="s">
        <v>3</v>
      </c>
      <c r="C15" s="9"/>
      <c r="D15" s="9"/>
      <c r="E15" s="11"/>
      <c r="F15" s="9" t="s">
        <v>11</v>
      </c>
      <c r="G15" s="9"/>
      <c r="H15" s="9"/>
      <c r="I15" s="2"/>
    </row>
    <row r="16" spans="1:198" ht="30" customHeight="1" x14ac:dyDescent="0.3">
      <c r="A16" s="2"/>
      <c r="B16" s="25" t="s">
        <v>16</v>
      </c>
      <c r="C16" s="23" t="s">
        <v>17</v>
      </c>
      <c r="D16" s="22" t="s">
        <v>18</v>
      </c>
      <c r="E16" s="11"/>
      <c r="F16" s="19" t="s">
        <v>19</v>
      </c>
      <c r="G16" s="20" t="s">
        <v>20</v>
      </c>
      <c r="H16" s="21" t="s">
        <v>21</v>
      </c>
      <c r="I16" s="2"/>
    </row>
    <row r="17" spans="1:13" ht="30" customHeight="1" x14ac:dyDescent="0.3">
      <c r="A17" s="2"/>
      <c r="B17" s="15">
        <v>35</v>
      </c>
      <c r="C17" s="15">
        <v>55</v>
      </c>
      <c r="D17" s="15">
        <v>62</v>
      </c>
      <c r="E17" s="11"/>
      <c r="F17" s="24">
        <v>250000</v>
      </c>
      <c r="G17" s="24">
        <v>185000</v>
      </c>
      <c r="H17" s="24">
        <f t="shared" ref="H17" si="0">(F17-G17)</f>
        <v>65000</v>
      </c>
      <c r="I17" s="2"/>
    </row>
    <row r="18" spans="1:13" ht="17.25" customHeight="1" x14ac:dyDescent="0.3"/>
    <row r="19" spans="1:13" ht="30" customHeight="1" thickBot="1" x14ac:dyDescent="0.35">
      <c r="B19" s="9" t="s">
        <v>12</v>
      </c>
      <c r="C19" s="9"/>
      <c r="D19" s="9"/>
      <c r="F19" s="9" t="s">
        <v>14</v>
      </c>
      <c r="G19" s="9"/>
      <c r="H19" s="10"/>
    </row>
    <row r="20" spans="1:13" ht="30" customHeight="1" x14ac:dyDescent="0.3">
      <c r="B20" s="16" t="s">
        <v>22</v>
      </c>
      <c r="C20" s="17" t="s">
        <v>23</v>
      </c>
      <c r="D20" s="18" t="s">
        <v>24</v>
      </c>
      <c r="F20" s="12" t="s">
        <v>25</v>
      </c>
      <c r="G20" s="13" t="s">
        <v>26</v>
      </c>
      <c r="H20" s="14" t="s">
        <v>27</v>
      </c>
    </row>
    <row r="21" spans="1:13" ht="30" customHeight="1" x14ac:dyDescent="0.3">
      <c r="B21" s="15">
        <v>1</v>
      </c>
      <c r="C21" s="15">
        <v>2</v>
      </c>
      <c r="D21" s="15">
        <v>3</v>
      </c>
      <c r="F21" s="15">
        <v>3</v>
      </c>
      <c r="G21" s="15">
        <v>1</v>
      </c>
      <c r="H21" s="15">
        <v>3</v>
      </c>
    </row>
    <row r="22" spans="1:13" ht="17.25" customHeight="1" x14ac:dyDescent="0.3">
      <c r="B22" s="52"/>
      <c r="C22" s="52"/>
      <c r="D22" s="52"/>
      <c r="F22" s="52"/>
      <c r="G22" s="52"/>
      <c r="H22" s="52"/>
    </row>
    <row r="23" spans="1:13" ht="30" customHeight="1" x14ac:dyDescent="0.3">
      <c r="B23" s="91" t="s">
        <v>28</v>
      </c>
      <c r="C23" s="91"/>
      <c r="D23" s="91"/>
      <c r="E23" s="91"/>
    </row>
    <row r="24" spans="1:13" ht="30" customHeight="1" x14ac:dyDescent="0.3">
      <c r="B24" s="47" t="s">
        <v>29</v>
      </c>
      <c r="C24" s="47" t="s">
        <v>30</v>
      </c>
      <c r="D24" s="47" t="s">
        <v>31</v>
      </c>
      <c r="E24" s="57" t="s">
        <v>32</v>
      </c>
      <c r="F24" s="57" t="s">
        <v>33</v>
      </c>
      <c r="G24" s="57" t="s">
        <v>34</v>
      </c>
      <c r="H24" s="59" t="s">
        <v>35</v>
      </c>
      <c r="I24" s="59" t="s">
        <v>36</v>
      </c>
      <c r="J24" s="59" t="s">
        <v>37</v>
      </c>
      <c r="K24" s="61" t="s">
        <v>38</v>
      </c>
      <c r="L24" s="61" t="s">
        <v>39</v>
      </c>
      <c r="M24" s="61" t="s">
        <v>40</v>
      </c>
    </row>
    <row r="25" spans="1:13" ht="30" customHeight="1" x14ac:dyDescent="0.3">
      <c r="B25" s="49">
        <v>25000</v>
      </c>
      <c r="C25" s="49">
        <v>32000</v>
      </c>
      <c r="D25" s="49">
        <v>30000</v>
      </c>
      <c r="E25" s="50">
        <v>21000</v>
      </c>
      <c r="F25" s="50">
        <v>26500</v>
      </c>
      <c r="G25" s="50">
        <v>32200</v>
      </c>
      <c r="H25" s="50">
        <v>25000</v>
      </c>
      <c r="I25" s="50">
        <v>23500</v>
      </c>
      <c r="J25" s="50">
        <v>21000</v>
      </c>
      <c r="K25" s="50">
        <v>25000</v>
      </c>
      <c r="L25" s="50">
        <v>24200</v>
      </c>
      <c r="M25" s="50">
        <v>23400</v>
      </c>
    </row>
    <row r="26" spans="1:13" ht="17.25" customHeight="1" x14ac:dyDescent="0.3">
      <c r="B26" s="53"/>
      <c r="C26" s="53"/>
      <c r="D26" s="53"/>
      <c r="E26" s="54"/>
      <c r="F26" s="54"/>
      <c r="G26" s="51"/>
      <c r="H26" s="51"/>
      <c r="I26" s="51"/>
      <c r="J26" s="51"/>
      <c r="K26" s="51"/>
      <c r="L26" s="51"/>
      <c r="M26" s="51"/>
    </row>
    <row r="27" spans="1:13" ht="30" customHeight="1" x14ac:dyDescent="0.3">
      <c r="B27" s="91" t="s">
        <v>41</v>
      </c>
      <c r="C27" s="91"/>
      <c r="D27" s="91"/>
      <c r="E27" s="91"/>
    </row>
    <row r="28" spans="1:13" ht="30" customHeight="1" x14ac:dyDescent="0.3">
      <c r="B28" s="47" t="s">
        <v>42</v>
      </c>
      <c r="C28" s="58" t="s">
        <v>43</v>
      </c>
      <c r="D28" s="60" t="s">
        <v>44</v>
      </c>
      <c r="E28" s="61" t="s">
        <v>45</v>
      </c>
      <c r="F28" s="55"/>
      <c r="G28" s="48"/>
      <c r="H28" s="48"/>
      <c r="I28" s="48"/>
      <c r="J28" s="48"/>
      <c r="K28" s="48"/>
      <c r="L28" s="48"/>
      <c r="M28" s="48"/>
    </row>
    <row r="29" spans="1:13" ht="30" customHeight="1" x14ac:dyDescent="0.3">
      <c r="B29" s="62">
        <f>SUM(B25:D25)</f>
        <v>87000</v>
      </c>
      <c r="C29" s="62">
        <f>SUM(E25:G25)</f>
        <v>79700</v>
      </c>
      <c r="D29" s="62">
        <f>SUM(H25:J25)</f>
        <v>69500</v>
      </c>
      <c r="E29" s="63">
        <f>SUM(K25:M25)</f>
        <v>72600</v>
      </c>
      <c r="F29" s="56"/>
      <c r="G29" s="51"/>
      <c r="H29" s="51"/>
      <c r="I29" s="51"/>
      <c r="J29" s="51"/>
      <c r="K29" s="51"/>
      <c r="L29" s="51"/>
      <c r="M29" s="51"/>
    </row>
  </sheetData>
  <mergeCells count="7">
    <mergeCell ref="B2:N2"/>
    <mergeCell ref="B27:E27"/>
    <mergeCell ref="B23:E23"/>
    <mergeCell ref="B7:E8"/>
    <mergeCell ref="F7:H8"/>
    <mergeCell ref="I7:M8"/>
    <mergeCell ref="F11:I11"/>
  </mergeCells>
  <pageMargins left="0.3" right="0.3" top="0.3" bottom="0.3" header="0" footer="0"/>
  <pageSetup scale="10" fitToHeight="0" orientation="landscape" horizontalDpi="4294967292" verticalDpi="4294967292" r:id="rId1"/>
  <rowBreaks count="1" manualBreakCount="1">
    <brk id="13" max="16383" man="1"/>
  </rowBreaks>
  <ignoredErrors>
    <ignoredError sqref="B29:E2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3" tint="0.79998168889431442"/>
    <pageSetUpPr fitToPage="1"/>
  </sheetPr>
  <dimension ref="A1:GP28"/>
  <sheetViews>
    <sheetView showGridLines="0" zoomScale="40" zoomScaleNormal="40" workbookViewId="0">
      <selection activeCell="E47" sqref="E47"/>
    </sheetView>
  </sheetViews>
  <sheetFormatPr defaultColWidth="10.875" defaultRowHeight="17.25" x14ac:dyDescent="0.3"/>
  <cols>
    <col min="1" max="1" width="3.375" style="1" customWidth="1"/>
    <col min="2" max="13" width="18.875" style="1" customWidth="1"/>
    <col min="14" max="14" width="3.125" style="1" customWidth="1"/>
    <col min="15" max="16384" width="10.875" style="1"/>
  </cols>
  <sheetData>
    <row r="1" spans="1:198" s="8" customFormat="1" ht="42" customHeight="1" x14ac:dyDescent="0.25">
      <c r="A1" s="6"/>
      <c r="B1" s="5" t="s">
        <v>0</v>
      </c>
      <c r="C1" s="7"/>
      <c r="D1" s="7"/>
      <c r="E1" s="7"/>
      <c r="F1" s="96" t="s">
        <v>1</v>
      </c>
      <c r="G1" s="96"/>
      <c r="H1" s="96"/>
      <c r="I1" s="96"/>
      <c r="J1" s="9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</row>
    <row r="2" spans="1:198" ht="35.1" customHeight="1" x14ac:dyDescent="0.3">
      <c r="B2" s="38" t="s">
        <v>2</v>
      </c>
      <c r="C2" s="26"/>
      <c r="D2" s="26"/>
      <c r="E2" s="26"/>
      <c r="F2" s="39" t="s">
        <v>3</v>
      </c>
      <c r="H2" s="3"/>
      <c r="I2" s="65" t="s">
        <v>4</v>
      </c>
    </row>
    <row r="3" spans="1:198" ht="99.95" customHeight="1" x14ac:dyDescent="0.3">
      <c r="B3" s="31" t="s">
        <v>5</v>
      </c>
      <c r="C3" s="32">
        <v>0.45</v>
      </c>
      <c r="D3" s="33" t="s">
        <v>6</v>
      </c>
      <c r="F3" s="40"/>
      <c r="I3" s="64"/>
    </row>
    <row r="4" spans="1:198" ht="99.95" customHeight="1" x14ac:dyDescent="0.3">
      <c r="B4" s="34" t="s">
        <v>7</v>
      </c>
      <c r="C4" s="35">
        <v>0.3</v>
      </c>
      <c r="D4" s="36" t="s">
        <v>8</v>
      </c>
      <c r="F4" s="40"/>
      <c r="I4" s="64"/>
    </row>
    <row r="5" spans="1:198" ht="99.95" customHeight="1" x14ac:dyDescent="0.3">
      <c r="B5" s="28" t="s">
        <v>9</v>
      </c>
      <c r="C5" s="30">
        <f>H16/F16</f>
        <v>3</v>
      </c>
      <c r="D5" s="29" t="s">
        <v>10</v>
      </c>
      <c r="F5" s="40"/>
      <c r="I5" s="64"/>
    </row>
    <row r="6" spans="1:198" ht="21" customHeight="1" x14ac:dyDescent="0.3">
      <c r="B6" s="27"/>
    </row>
    <row r="7" spans="1:198" ht="35.1" customHeight="1" x14ac:dyDescent="0.3">
      <c r="B7" s="41" t="s">
        <v>11</v>
      </c>
      <c r="C7" s="37"/>
      <c r="D7" s="37"/>
      <c r="E7" s="37"/>
      <c r="F7" s="43" t="s">
        <v>12</v>
      </c>
      <c r="G7" s="3"/>
      <c r="H7" s="3"/>
      <c r="I7" s="67" t="s">
        <v>13</v>
      </c>
    </row>
    <row r="8" spans="1:198" ht="155.1" customHeight="1" x14ac:dyDescent="0.3">
      <c r="B8" s="42"/>
      <c r="F8" s="44"/>
      <c r="I8" s="66"/>
    </row>
    <row r="9" spans="1:198" x14ac:dyDescent="0.3">
      <c r="B9" s="42"/>
      <c r="F9" s="44"/>
      <c r="I9" s="66"/>
    </row>
    <row r="10" spans="1:198" ht="24" customHeight="1" x14ac:dyDescent="0.3">
      <c r="B10" s="42"/>
      <c r="C10" s="3"/>
      <c r="D10" s="3"/>
      <c r="E10" s="3"/>
      <c r="F10" s="43" t="s">
        <v>14</v>
      </c>
      <c r="G10" s="3"/>
      <c r="H10" s="3"/>
      <c r="I10" s="66"/>
    </row>
    <row r="11" spans="1:198" ht="155.1" customHeight="1" x14ac:dyDescent="0.3">
      <c r="B11" s="42"/>
      <c r="F11" s="44"/>
      <c r="I11" s="66"/>
    </row>
    <row r="12" spans="1:198" ht="9.9499999999999993" customHeight="1" thickBot="1" x14ac:dyDescent="0.35">
      <c r="B12" s="27"/>
    </row>
    <row r="13" spans="1:198" s="4" customFormat="1" ht="45" customHeight="1" x14ac:dyDescent="0.25">
      <c r="B13" s="46" t="s">
        <v>15</v>
      </c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1:198" ht="30" customHeight="1" thickBot="1" x14ac:dyDescent="0.35">
      <c r="A14" s="2"/>
      <c r="B14" s="9" t="s">
        <v>3</v>
      </c>
      <c r="C14" s="9"/>
      <c r="D14" s="9"/>
      <c r="E14" s="11"/>
      <c r="F14" s="9" t="s">
        <v>11</v>
      </c>
      <c r="G14" s="9"/>
      <c r="H14" s="9"/>
      <c r="I14" s="2"/>
    </row>
    <row r="15" spans="1:198" ht="30" customHeight="1" x14ac:dyDescent="0.3">
      <c r="A15" s="2"/>
      <c r="B15" s="25" t="s">
        <v>16</v>
      </c>
      <c r="C15" s="23" t="s">
        <v>17</v>
      </c>
      <c r="D15" s="22" t="s">
        <v>18</v>
      </c>
      <c r="E15" s="11"/>
      <c r="F15" s="19" t="s">
        <v>19</v>
      </c>
      <c r="G15" s="20" t="s">
        <v>20</v>
      </c>
      <c r="H15" s="21" t="s">
        <v>21</v>
      </c>
      <c r="I15" s="2"/>
    </row>
    <row r="16" spans="1:198" ht="30" customHeight="1" x14ac:dyDescent="0.3">
      <c r="A16" s="2"/>
      <c r="B16" s="15">
        <v>3</v>
      </c>
      <c r="C16" s="15">
        <v>2</v>
      </c>
      <c r="D16" s="15">
        <v>1</v>
      </c>
      <c r="E16" s="11"/>
      <c r="F16" s="24">
        <v>1</v>
      </c>
      <c r="G16" s="24">
        <v>2</v>
      </c>
      <c r="H16" s="24">
        <v>3</v>
      </c>
      <c r="I16" s="2"/>
    </row>
    <row r="17" spans="2:13" ht="17.25" customHeight="1" x14ac:dyDescent="0.3"/>
    <row r="18" spans="2:13" ht="30" customHeight="1" thickBot="1" x14ac:dyDescent="0.35">
      <c r="B18" s="9" t="s">
        <v>12</v>
      </c>
      <c r="C18" s="9"/>
      <c r="D18" s="9"/>
      <c r="F18" s="9" t="s">
        <v>14</v>
      </c>
      <c r="G18" s="9"/>
      <c r="H18" s="10"/>
    </row>
    <row r="19" spans="2:13" ht="30" customHeight="1" x14ac:dyDescent="0.3">
      <c r="B19" s="16" t="s">
        <v>22</v>
      </c>
      <c r="C19" s="17" t="s">
        <v>23</v>
      </c>
      <c r="D19" s="18" t="s">
        <v>24</v>
      </c>
      <c r="F19" s="12" t="s">
        <v>25</v>
      </c>
      <c r="G19" s="13" t="s">
        <v>26</v>
      </c>
      <c r="H19" s="14" t="s">
        <v>27</v>
      </c>
    </row>
    <row r="20" spans="2:13" ht="30" customHeight="1" x14ac:dyDescent="0.3">
      <c r="B20" s="15">
        <v>1</v>
      </c>
      <c r="C20" s="15">
        <v>2</v>
      </c>
      <c r="D20" s="15">
        <v>3</v>
      </c>
      <c r="F20" s="15">
        <v>1</v>
      </c>
      <c r="G20" s="15">
        <v>2</v>
      </c>
      <c r="H20" s="15">
        <v>3</v>
      </c>
    </row>
    <row r="21" spans="2:13" ht="17.25" customHeight="1" x14ac:dyDescent="0.3">
      <c r="B21" s="52"/>
      <c r="C21" s="52"/>
      <c r="D21" s="52"/>
      <c r="F21" s="52"/>
      <c r="G21" s="52"/>
      <c r="H21" s="52"/>
    </row>
    <row r="22" spans="2:13" ht="30" customHeight="1" x14ac:dyDescent="0.3">
      <c r="B22" s="91" t="s">
        <v>28</v>
      </c>
      <c r="C22" s="91"/>
      <c r="D22" s="91"/>
    </row>
    <row r="23" spans="2:13" ht="30" customHeight="1" x14ac:dyDescent="0.3">
      <c r="B23" s="47" t="s">
        <v>29</v>
      </c>
      <c r="C23" s="47" t="s">
        <v>30</v>
      </c>
      <c r="D23" s="47" t="s">
        <v>31</v>
      </c>
      <c r="E23" s="57" t="s">
        <v>32</v>
      </c>
      <c r="F23" s="57" t="s">
        <v>33</v>
      </c>
      <c r="G23" s="57" t="s">
        <v>34</v>
      </c>
      <c r="H23" s="59" t="s">
        <v>35</v>
      </c>
      <c r="I23" s="59" t="s">
        <v>36</v>
      </c>
      <c r="J23" s="59" t="s">
        <v>37</v>
      </c>
      <c r="K23" s="61" t="s">
        <v>38</v>
      </c>
      <c r="L23" s="61" t="s">
        <v>39</v>
      </c>
      <c r="M23" s="61" t="s">
        <v>40</v>
      </c>
    </row>
    <row r="24" spans="2:13" ht="30" customHeight="1" x14ac:dyDescent="0.3">
      <c r="B24" s="49"/>
      <c r="C24" s="49"/>
      <c r="D24" s="49"/>
      <c r="E24" s="50"/>
      <c r="F24" s="50"/>
      <c r="G24" s="50"/>
      <c r="H24" s="50"/>
      <c r="I24" s="50"/>
      <c r="J24" s="50"/>
      <c r="K24" s="50"/>
      <c r="L24" s="50"/>
      <c r="M24" s="50"/>
    </row>
    <row r="25" spans="2:13" ht="17.25" customHeight="1" x14ac:dyDescent="0.3">
      <c r="B25" s="53"/>
      <c r="C25" s="53"/>
      <c r="D25" s="53"/>
      <c r="E25" s="54"/>
      <c r="F25" s="54"/>
      <c r="G25" s="51"/>
      <c r="H25" s="51"/>
      <c r="I25" s="51"/>
      <c r="J25" s="51"/>
      <c r="K25" s="51"/>
      <c r="L25" s="51"/>
      <c r="M25" s="51"/>
    </row>
    <row r="26" spans="2:13" ht="30" customHeight="1" x14ac:dyDescent="0.3">
      <c r="B26" s="91" t="s">
        <v>41</v>
      </c>
      <c r="C26" s="91"/>
      <c r="D26" s="91"/>
    </row>
    <row r="27" spans="2:13" ht="30" customHeight="1" x14ac:dyDescent="0.3">
      <c r="B27" s="47" t="s">
        <v>42</v>
      </c>
      <c r="C27" s="58" t="s">
        <v>43</v>
      </c>
      <c r="D27" s="60" t="s">
        <v>44</v>
      </c>
      <c r="E27" s="61" t="s">
        <v>45</v>
      </c>
      <c r="F27" s="55"/>
      <c r="G27" s="48"/>
      <c r="H27" s="48"/>
      <c r="I27" s="48"/>
      <c r="J27" s="48"/>
      <c r="K27" s="48"/>
      <c r="L27" s="48"/>
      <c r="M27" s="48"/>
    </row>
    <row r="28" spans="2:13" ht="30" customHeight="1" x14ac:dyDescent="0.3">
      <c r="B28" s="62">
        <f>SUM(B24:D24)</f>
        <v>0</v>
      </c>
      <c r="C28" s="62">
        <f>SUM(E24:G24)</f>
        <v>0</v>
      </c>
      <c r="D28" s="62">
        <f>SUM(H24:J24)</f>
        <v>0</v>
      </c>
      <c r="E28" s="63">
        <f>SUM(K24:M24)</f>
        <v>0</v>
      </c>
      <c r="F28" s="56"/>
      <c r="G28" s="51"/>
      <c r="H28" s="51"/>
      <c r="I28" s="51"/>
      <c r="J28" s="51"/>
      <c r="K28" s="51"/>
      <c r="L28" s="51"/>
      <c r="M28" s="51"/>
    </row>
  </sheetData>
  <mergeCells count="3">
    <mergeCell ref="F1:J1"/>
    <mergeCell ref="B22:D22"/>
    <mergeCell ref="B26:D26"/>
  </mergeCells>
  <phoneticPr fontId="3" type="noConversion"/>
  <pageMargins left="0.4" right="0.4" top="0.4" bottom="0.4" header="0" footer="0"/>
  <pageSetup scale="54" fitToHeight="0" orientation="landscape" horizontalDpi="4294967292" verticalDpi="4294967292"/>
  <rowBreaks count="1" manualBreakCount="1">
    <brk id="12" max="16383" man="1"/>
  </rowBreak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DESCARGA DE RESPONSABILIDAD</vt:lpstr>
      <vt:lpstr>EJEMPLO Panel de desempeño KPI</vt:lpstr>
      <vt:lpstr> EN BLANCO Panel de desempeño 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</cp:lastModifiedBy>
  <cp:lastPrinted>2026-06-23T15:49:53Z</cp:lastPrinted>
  <dcterms:created xsi:type="dcterms:W3CDTF">2016-03-21T16:06:55Z</dcterms:created>
  <dcterms:modified xsi:type="dcterms:W3CDTF">2026-06-23T20:05:35Z</dcterms:modified>
</cp:coreProperties>
</file>